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<sst xmlns="http://schemas.openxmlformats.org/spreadsheetml/2006/main" count="317" uniqueCount="105">
  <si>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</si>
  <si>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</si>
  <si>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</si>
  <si>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</si>
  <si>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</si>
  <si>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</si>
  <si>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</si>
  <si>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</si>
  <si>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</si>
  <si>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</si>
  <si>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</si>
  <si>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</si>
  <si>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</si>
  <si>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</si>
  <si>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</si>
  <si>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</si>
  <si>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</si>
  <si>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</si>
  <si>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</si>
  <si>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</si>
  <si>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</si>
  <si>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</si>
  <si>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</si>
  <si>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</si>
  <si>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</si>
  <si>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</si>
  <si>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</si>
  <si>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</si>
  <si>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</si>
  <si>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</si>
  <si>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</si>
  <si>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</si>
  <si>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</si>
  <si>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</si>
  <si>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</si>
  <si>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</si>
  <si>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</si>
  <si>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</si>
  <si>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</si>
  <si>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</si>
  <si>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</si>
  <si>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</si>
  <si>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</si>
  <si>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</si>
  <si>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</si>
  <si>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</si>
  <si>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</si>
  <si>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</si>
  <si>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</si>
  <si>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</si>
  <si>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</si>
  <si>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</si>
  <si>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</si>
  <si>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</si>
  <si>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</si>
  <si>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</si>
  <si>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</si>
  <si>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</si>
  <si>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</si>
  <si>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</si>
  <si>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</si>
  <si>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</si>
  <si>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</si>
  <si>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</si>
  <si>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</si>
  <si>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</si>
  <si>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</si>
  <si>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</si>
  <si>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</si>
  <si>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</si>
  <si>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</si>
  <si>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</si>
  <si>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</si>
  <si>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</si>
  <si>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</si>
  <si>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</si>
  <si>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</si>
  <si>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</si>
  <si>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</si>
  <si>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</si>
  <si>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</si>
  <si>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</si>
  <si>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</si>
  <si>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</si>
  <si>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</si>
  <si>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</si>
  <si>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</si>
  <si>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</si>
  <si>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</si>
  <si>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</si>
  <si>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</si>
  <si>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</si>
  <si>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</si>
  <si>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</si>
  <si>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</si>
  <si>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</si>
  <si>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</si>
  <si>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</si>
  <si>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</si>
  <si>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</si>
  <si>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</si>
  <si>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</si>
  <si>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</si>
  <si>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dzień 30 września 2008 roku</t>
  </si>
  <si>
    <t>Meldunek o stanie stałego rejestru wyborców na dzień 30 września 2008 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</si>
</sst>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A1" s="10" t="s">
        <v>104</v>
      </c>
    </row>
    <row r="2" spans="1:20" ht="12.75">
      <c r="A2" s="27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28"/>
      <c r="B3" s="31"/>
      <c r="C3" s="31"/>
      <c r="D3" s="38" t="s">
        <v>5</v>
      </c>
      <c r="E3" s="40" t="s">
        <v>6</v>
      </c>
      <c r="F3" s="40" t="s">
        <v>7</v>
      </c>
      <c r="G3" s="42" t="s">
        <v>8</v>
      </c>
      <c r="H3" s="33" t="s">
        <v>9</v>
      </c>
      <c r="I3" s="33"/>
      <c r="J3" s="33"/>
      <c r="K3" s="33"/>
      <c r="L3" s="34" t="s">
        <v>10</v>
      </c>
      <c r="M3" s="36" t="s">
        <v>11</v>
      </c>
      <c r="N3" s="36"/>
      <c r="O3" s="36"/>
      <c r="P3" s="36"/>
      <c r="Q3" s="36" t="s">
        <v>12</v>
      </c>
      <c r="R3" s="36"/>
      <c r="S3" s="36"/>
      <c r="T3" s="37"/>
    </row>
    <row r="4" spans="1:20" ht="31.5">
      <c r="A4" s="29"/>
      <c r="B4" s="32"/>
      <c r="C4" s="32"/>
      <c r="D4" s="39"/>
      <c r="E4" s="41"/>
      <c r="F4" s="41"/>
      <c r="G4" s="43"/>
      <c r="H4" s="11" t="s">
        <v>5</v>
      </c>
      <c r="I4" s="12" t="s">
        <v>13</v>
      </c>
      <c r="J4" s="12" t="s">
        <v>14</v>
      </c>
      <c r="K4" s="12" t="s">
        <v>15</v>
      </c>
      <c r="L4" s="35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15">
        <v>20100</v>
      </c>
      <c r="B5" s="16" t="s">
        <v>97</v>
      </c>
      <c r="C5" s="16">
        <f>SUM(C6:C11)</f>
        <v>88842</v>
      </c>
      <c r="D5" s="16">
        <f aca="true" t="shared" si="0" ref="D5:T5">SUM(D6:D11)</f>
        <v>71289</v>
      </c>
      <c r="E5" s="16">
        <f t="shared" si="0"/>
        <v>71123</v>
      </c>
      <c r="F5" s="16">
        <f t="shared" si="0"/>
        <v>166</v>
      </c>
      <c r="G5" s="16">
        <f t="shared" si="0"/>
        <v>2</v>
      </c>
      <c r="H5" s="16">
        <f t="shared" si="0"/>
        <v>164</v>
      </c>
      <c r="I5" s="16">
        <f t="shared" si="0"/>
        <v>125</v>
      </c>
      <c r="J5" s="16">
        <f t="shared" si="0"/>
        <v>26</v>
      </c>
      <c r="K5" s="16">
        <f t="shared" si="0"/>
        <v>13</v>
      </c>
      <c r="L5" s="16">
        <f t="shared" si="0"/>
        <v>252</v>
      </c>
      <c r="M5" s="16">
        <f t="shared" si="0"/>
        <v>252</v>
      </c>
      <c r="N5" s="16">
        <f t="shared" si="0"/>
        <v>117</v>
      </c>
      <c r="O5" s="16">
        <f t="shared" si="0"/>
        <v>122</v>
      </c>
      <c r="P5" s="16">
        <f t="shared" si="0"/>
        <v>13</v>
      </c>
      <c r="Q5" s="16">
        <f t="shared" si="0"/>
        <v>0</v>
      </c>
      <c r="R5" s="16">
        <f t="shared" si="0"/>
        <v>0</v>
      </c>
      <c r="S5" s="16">
        <f t="shared" si="0"/>
        <v>0</v>
      </c>
      <c r="T5" s="16">
        <f t="shared" si="0"/>
        <v>0</v>
      </c>
    </row>
    <row r="6" spans="1:20" ht="12.75">
      <c r="A6" s="17" t="s">
        <v>19</v>
      </c>
      <c r="B6" s="17" t="s">
        <v>20</v>
      </c>
      <c r="C6" s="17">
        <v>40158</v>
      </c>
      <c r="D6" s="17">
        <v>33458</v>
      </c>
      <c r="E6" s="17">
        <v>33399</v>
      </c>
      <c r="F6" s="17">
        <v>59</v>
      </c>
      <c r="G6" s="17">
        <v>0</v>
      </c>
      <c r="H6" s="17">
        <v>59</v>
      </c>
      <c r="I6" s="17">
        <v>32</v>
      </c>
      <c r="J6" s="17">
        <v>22</v>
      </c>
      <c r="K6" s="17">
        <v>5</v>
      </c>
      <c r="L6" s="17">
        <v>132</v>
      </c>
      <c r="M6" s="17">
        <v>132</v>
      </c>
      <c r="N6" s="17">
        <v>50</v>
      </c>
      <c r="O6" s="17">
        <v>77</v>
      </c>
      <c r="P6" s="17">
        <v>5</v>
      </c>
      <c r="Q6" s="17">
        <v>0</v>
      </c>
      <c r="R6" s="17">
        <v>0</v>
      </c>
      <c r="S6" s="17">
        <v>0</v>
      </c>
      <c r="T6" s="17">
        <v>0</v>
      </c>
    </row>
    <row r="7" spans="1:20" ht="12.75">
      <c r="A7" s="17" t="s">
        <v>21</v>
      </c>
      <c r="B7" s="17" t="s">
        <v>22</v>
      </c>
      <c r="C7" s="17">
        <v>13008</v>
      </c>
      <c r="D7" s="17">
        <v>10139</v>
      </c>
      <c r="E7" s="17">
        <v>10120</v>
      </c>
      <c r="F7" s="17">
        <v>19</v>
      </c>
      <c r="G7" s="17">
        <v>0</v>
      </c>
      <c r="H7" s="17">
        <v>19</v>
      </c>
      <c r="I7" s="17">
        <v>16</v>
      </c>
      <c r="J7" s="17">
        <v>2</v>
      </c>
      <c r="K7" s="17">
        <v>1</v>
      </c>
      <c r="L7" s="17">
        <v>30</v>
      </c>
      <c r="M7" s="17">
        <v>30</v>
      </c>
      <c r="N7" s="17">
        <v>18</v>
      </c>
      <c r="O7" s="17">
        <v>11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</row>
    <row r="8" spans="1:20" ht="12.75">
      <c r="A8" s="17" t="s">
        <v>23</v>
      </c>
      <c r="B8" s="17" t="s">
        <v>24</v>
      </c>
      <c r="C8" s="17">
        <v>5679</v>
      </c>
      <c r="D8" s="17">
        <v>4464</v>
      </c>
      <c r="E8" s="17">
        <v>4449</v>
      </c>
      <c r="F8" s="17">
        <v>15</v>
      </c>
      <c r="G8" s="17">
        <v>1</v>
      </c>
      <c r="H8" s="17">
        <v>14</v>
      </c>
      <c r="I8" s="17">
        <v>13</v>
      </c>
      <c r="J8" s="17">
        <v>0</v>
      </c>
      <c r="K8" s="17">
        <v>1</v>
      </c>
      <c r="L8" s="17">
        <v>28</v>
      </c>
      <c r="M8" s="17">
        <v>28</v>
      </c>
      <c r="N8" s="17">
        <v>14</v>
      </c>
      <c r="O8" s="17">
        <v>13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</row>
    <row r="9" spans="1:20" ht="12.75">
      <c r="A9" s="17" t="s">
        <v>25</v>
      </c>
      <c r="B9" s="17" t="s">
        <v>26</v>
      </c>
      <c r="C9" s="17">
        <v>15039</v>
      </c>
      <c r="D9" s="17">
        <v>11662</v>
      </c>
      <c r="E9" s="17">
        <v>11647</v>
      </c>
      <c r="F9" s="17">
        <v>15</v>
      </c>
      <c r="G9" s="17">
        <v>0</v>
      </c>
      <c r="H9" s="17">
        <v>15</v>
      </c>
      <c r="I9" s="17">
        <v>10</v>
      </c>
      <c r="J9" s="17">
        <v>0</v>
      </c>
      <c r="K9" s="17">
        <v>5</v>
      </c>
      <c r="L9" s="17">
        <v>36</v>
      </c>
      <c r="M9" s="17">
        <v>36</v>
      </c>
      <c r="N9" s="17">
        <v>20</v>
      </c>
      <c r="O9" s="17">
        <v>11</v>
      </c>
      <c r="P9" s="17">
        <v>5</v>
      </c>
      <c r="Q9" s="17">
        <v>0</v>
      </c>
      <c r="R9" s="17">
        <v>0</v>
      </c>
      <c r="S9" s="17">
        <v>0</v>
      </c>
      <c r="T9" s="17">
        <v>0</v>
      </c>
    </row>
    <row r="10" spans="1:20" ht="12.75">
      <c r="A10" s="17" t="s">
        <v>27</v>
      </c>
      <c r="B10" s="17" t="s">
        <v>28</v>
      </c>
      <c r="C10" s="17">
        <v>6918</v>
      </c>
      <c r="D10" s="17">
        <v>5196</v>
      </c>
      <c r="E10" s="17">
        <v>5173</v>
      </c>
      <c r="F10" s="17">
        <v>23</v>
      </c>
      <c r="G10" s="17">
        <v>1</v>
      </c>
      <c r="H10" s="17">
        <v>22</v>
      </c>
      <c r="I10" s="17">
        <v>22</v>
      </c>
      <c r="J10" s="17">
        <v>0</v>
      </c>
      <c r="K10" s="17">
        <v>0</v>
      </c>
      <c r="L10" s="17">
        <v>12</v>
      </c>
      <c r="M10" s="17">
        <v>12</v>
      </c>
      <c r="N10" s="17">
        <v>6</v>
      </c>
      <c r="O10" s="17">
        <v>6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12.75">
      <c r="A11" s="17" t="s">
        <v>29</v>
      </c>
      <c r="B11" s="17" t="s">
        <v>30</v>
      </c>
      <c r="C11" s="17">
        <v>8040</v>
      </c>
      <c r="D11" s="17">
        <v>6370</v>
      </c>
      <c r="E11" s="17">
        <v>6335</v>
      </c>
      <c r="F11" s="17">
        <v>35</v>
      </c>
      <c r="G11" s="17">
        <v>0</v>
      </c>
      <c r="H11" s="17">
        <v>35</v>
      </c>
      <c r="I11" s="17">
        <v>32</v>
      </c>
      <c r="J11" s="17">
        <v>2</v>
      </c>
      <c r="K11" s="17">
        <v>1</v>
      </c>
      <c r="L11" s="17">
        <v>14</v>
      </c>
      <c r="M11" s="17">
        <v>14</v>
      </c>
      <c r="N11" s="17">
        <v>9</v>
      </c>
      <c r="O11" s="17">
        <v>4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</row>
    <row r="12" spans="1:20" ht="12.75">
      <c r="A12" s="18">
        <v>20600</v>
      </c>
      <c r="B12" s="18" t="s">
        <v>98</v>
      </c>
      <c r="C12" s="18">
        <f>SUM(C13:C21)</f>
        <v>64081</v>
      </c>
      <c r="D12" s="18">
        <f aca="true" t="shared" si="1" ref="D12:T12">SUM(D13:D21)</f>
        <v>52737</v>
      </c>
      <c r="E12" s="18">
        <f t="shared" si="1"/>
        <v>52210</v>
      </c>
      <c r="F12" s="18">
        <f t="shared" si="1"/>
        <v>527</v>
      </c>
      <c r="G12" s="18">
        <f t="shared" si="1"/>
        <v>3</v>
      </c>
      <c r="H12" s="18">
        <f t="shared" si="1"/>
        <v>524</v>
      </c>
      <c r="I12" s="18">
        <f t="shared" si="1"/>
        <v>442</v>
      </c>
      <c r="J12" s="18">
        <f t="shared" si="1"/>
        <v>62</v>
      </c>
      <c r="K12" s="18">
        <f t="shared" si="1"/>
        <v>20</v>
      </c>
      <c r="L12" s="18">
        <f t="shared" si="1"/>
        <v>317</v>
      </c>
      <c r="M12" s="18">
        <f t="shared" si="1"/>
        <v>317</v>
      </c>
      <c r="N12" s="18">
        <f t="shared" si="1"/>
        <v>168</v>
      </c>
      <c r="O12" s="18">
        <f t="shared" si="1"/>
        <v>129</v>
      </c>
      <c r="P12" s="18">
        <f t="shared" si="1"/>
        <v>20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</row>
    <row r="13" spans="1:20" ht="12.75">
      <c r="A13" s="17" t="s">
        <v>31</v>
      </c>
      <c r="B13" s="17" t="s">
        <v>32</v>
      </c>
      <c r="C13" s="17">
        <v>4921</v>
      </c>
      <c r="D13" s="17">
        <v>4218</v>
      </c>
      <c r="E13" s="17">
        <v>4089</v>
      </c>
      <c r="F13" s="17">
        <v>129</v>
      </c>
      <c r="G13" s="17">
        <v>0</v>
      </c>
      <c r="H13" s="17">
        <v>129</v>
      </c>
      <c r="I13" s="17">
        <v>107</v>
      </c>
      <c r="J13" s="17">
        <v>22</v>
      </c>
      <c r="K13" s="17">
        <v>0</v>
      </c>
      <c r="L13" s="17">
        <v>32</v>
      </c>
      <c r="M13" s="17">
        <v>32</v>
      </c>
      <c r="N13" s="17">
        <v>6</v>
      </c>
      <c r="O13" s="17">
        <v>26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12.75">
      <c r="A14" s="17" t="s">
        <v>33</v>
      </c>
      <c r="B14" s="17" t="s">
        <v>34</v>
      </c>
      <c r="C14" s="17">
        <v>11793</v>
      </c>
      <c r="D14" s="17">
        <v>9686</v>
      </c>
      <c r="E14" s="17">
        <v>9650</v>
      </c>
      <c r="F14" s="17">
        <v>36</v>
      </c>
      <c r="G14" s="17">
        <v>1</v>
      </c>
      <c r="H14" s="17">
        <v>35</v>
      </c>
      <c r="I14" s="17">
        <v>29</v>
      </c>
      <c r="J14" s="17">
        <v>5</v>
      </c>
      <c r="K14" s="17">
        <v>1</v>
      </c>
      <c r="L14" s="17">
        <v>48</v>
      </c>
      <c r="M14" s="17">
        <v>48</v>
      </c>
      <c r="N14" s="17">
        <v>27</v>
      </c>
      <c r="O14" s="17">
        <v>20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</row>
    <row r="15" spans="1:20" ht="12.75">
      <c r="A15" s="17" t="s">
        <v>35</v>
      </c>
      <c r="B15" s="17" t="s">
        <v>36</v>
      </c>
      <c r="C15" s="17">
        <v>6669</v>
      </c>
      <c r="D15" s="17">
        <v>5504</v>
      </c>
      <c r="E15" s="17">
        <v>5446</v>
      </c>
      <c r="F15" s="17">
        <v>58</v>
      </c>
      <c r="G15" s="17">
        <v>0</v>
      </c>
      <c r="H15" s="17">
        <v>58</v>
      </c>
      <c r="I15" s="17">
        <v>50</v>
      </c>
      <c r="J15" s="17">
        <v>4</v>
      </c>
      <c r="K15" s="17">
        <v>4</v>
      </c>
      <c r="L15" s="17">
        <v>26</v>
      </c>
      <c r="M15" s="17">
        <v>26</v>
      </c>
      <c r="N15" s="17">
        <v>6</v>
      </c>
      <c r="O15" s="17">
        <v>16</v>
      </c>
      <c r="P15" s="17">
        <v>4</v>
      </c>
      <c r="Q15" s="17">
        <v>0</v>
      </c>
      <c r="R15" s="17">
        <v>0</v>
      </c>
      <c r="S15" s="17">
        <v>0</v>
      </c>
      <c r="T15" s="17">
        <v>0</v>
      </c>
    </row>
    <row r="16" spans="1:20" ht="12.75">
      <c r="A16" s="17" t="s">
        <v>37</v>
      </c>
      <c r="B16" s="17" t="s">
        <v>38</v>
      </c>
      <c r="C16" s="17">
        <v>6991</v>
      </c>
      <c r="D16" s="17">
        <v>5943</v>
      </c>
      <c r="E16" s="17">
        <v>5850</v>
      </c>
      <c r="F16" s="17">
        <v>93</v>
      </c>
      <c r="G16" s="17">
        <v>0</v>
      </c>
      <c r="H16" s="17">
        <v>93</v>
      </c>
      <c r="I16" s="17">
        <v>77</v>
      </c>
      <c r="J16" s="17">
        <v>9</v>
      </c>
      <c r="K16" s="17">
        <v>7</v>
      </c>
      <c r="L16" s="17">
        <v>78</v>
      </c>
      <c r="M16" s="17">
        <v>78</v>
      </c>
      <c r="N16" s="17">
        <v>58</v>
      </c>
      <c r="O16" s="17">
        <v>13</v>
      </c>
      <c r="P16" s="17">
        <v>7</v>
      </c>
      <c r="Q16" s="17">
        <v>0</v>
      </c>
      <c r="R16" s="17">
        <v>0</v>
      </c>
      <c r="S16" s="17">
        <v>0</v>
      </c>
      <c r="T16" s="17">
        <v>0</v>
      </c>
    </row>
    <row r="17" spans="1:20" ht="12.75">
      <c r="A17" s="17" t="s">
        <v>39</v>
      </c>
      <c r="B17" s="17" t="s">
        <v>40</v>
      </c>
      <c r="C17" s="17">
        <v>4214</v>
      </c>
      <c r="D17" s="17">
        <v>3489</v>
      </c>
      <c r="E17" s="17">
        <v>3457</v>
      </c>
      <c r="F17" s="17">
        <v>32</v>
      </c>
      <c r="G17" s="17">
        <v>0</v>
      </c>
      <c r="H17" s="17">
        <v>32</v>
      </c>
      <c r="I17" s="17">
        <v>32</v>
      </c>
      <c r="J17" s="17">
        <v>0</v>
      </c>
      <c r="K17" s="17">
        <v>0</v>
      </c>
      <c r="L17" s="17">
        <v>28</v>
      </c>
      <c r="M17" s="17">
        <v>28</v>
      </c>
      <c r="N17" s="17">
        <v>24</v>
      </c>
      <c r="O17" s="17">
        <v>4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</row>
    <row r="18" spans="1:20" ht="12.75">
      <c r="A18" s="17" t="s">
        <v>41</v>
      </c>
      <c r="B18" s="17" t="s">
        <v>42</v>
      </c>
      <c r="C18" s="17">
        <v>6417</v>
      </c>
      <c r="D18" s="17">
        <v>5098</v>
      </c>
      <c r="E18" s="17">
        <v>5092</v>
      </c>
      <c r="F18" s="17">
        <v>6</v>
      </c>
      <c r="G18" s="17">
        <v>0</v>
      </c>
      <c r="H18" s="17">
        <v>6</v>
      </c>
      <c r="I18" s="17">
        <v>5</v>
      </c>
      <c r="J18" s="17">
        <v>1</v>
      </c>
      <c r="K18" s="17">
        <v>0</v>
      </c>
      <c r="L18" s="17">
        <v>18</v>
      </c>
      <c r="M18" s="17">
        <v>18</v>
      </c>
      <c r="N18" s="17">
        <v>7</v>
      </c>
      <c r="O18" s="17">
        <v>11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</row>
    <row r="19" spans="1:20" ht="12.75">
      <c r="A19" s="17" t="s">
        <v>43</v>
      </c>
      <c r="B19" s="17" t="s">
        <v>44</v>
      </c>
      <c r="C19" s="17">
        <v>10045</v>
      </c>
      <c r="D19" s="17">
        <v>8126</v>
      </c>
      <c r="E19" s="17">
        <v>8054</v>
      </c>
      <c r="F19" s="17">
        <v>72</v>
      </c>
      <c r="G19" s="17">
        <v>2</v>
      </c>
      <c r="H19" s="17">
        <v>70</v>
      </c>
      <c r="I19" s="17">
        <v>54</v>
      </c>
      <c r="J19" s="17">
        <v>9</v>
      </c>
      <c r="K19" s="17">
        <v>7</v>
      </c>
      <c r="L19" s="17">
        <v>33</v>
      </c>
      <c r="M19" s="17">
        <v>33</v>
      </c>
      <c r="N19" s="17">
        <v>14</v>
      </c>
      <c r="O19" s="17">
        <v>12</v>
      </c>
      <c r="P19" s="17">
        <v>7</v>
      </c>
      <c r="Q19" s="17">
        <v>0</v>
      </c>
      <c r="R19" s="17">
        <v>0</v>
      </c>
      <c r="S19" s="17">
        <v>0</v>
      </c>
      <c r="T19" s="17">
        <v>0</v>
      </c>
    </row>
    <row r="20" spans="1:20" ht="12.75">
      <c r="A20" s="17" t="s">
        <v>45</v>
      </c>
      <c r="B20" s="17" t="s">
        <v>46</v>
      </c>
      <c r="C20" s="17">
        <v>7816</v>
      </c>
      <c r="D20" s="17">
        <v>6475</v>
      </c>
      <c r="E20" s="17">
        <v>6407</v>
      </c>
      <c r="F20" s="17">
        <v>68</v>
      </c>
      <c r="G20" s="17">
        <v>0</v>
      </c>
      <c r="H20" s="17">
        <v>68</v>
      </c>
      <c r="I20" s="17">
        <v>62</v>
      </c>
      <c r="J20" s="17">
        <v>6</v>
      </c>
      <c r="K20" s="17">
        <v>0</v>
      </c>
      <c r="L20" s="17">
        <v>36</v>
      </c>
      <c r="M20" s="17">
        <v>36</v>
      </c>
      <c r="N20" s="17">
        <v>18</v>
      </c>
      <c r="O20" s="17">
        <v>18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12.75">
      <c r="A21" s="17" t="s">
        <v>47</v>
      </c>
      <c r="B21" s="17" t="s">
        <v>48</v>
      </c>
      <c r="C21" s="17">
        <v>5215</v>
      </c>
      <c r="D21" s="17">
        <v>4198</v>
      </c>
      <c r="E21" s="17">
        <v>4165</v>
      </c>
      <c r="F21" s="17">
        <v>33</v>
      </c>
      <c r="G21" s="17">
        <v>0</v>
      </c>
      <c r="H21" s="17">
        <v>33</v>
      </c>
      <c r="I21" s="17">
        <v>26</v>
      </c>
      <c r="J21" s="17">
        <v>6</v>
      </c>
      <c r="K21" s="17">
        <v>1</v>
      </c>
      <c r="L21" s="17">
        <v>18</v>
      </c>
      <c r="M21" s="17">
        <v>18</v>
      </c>
      <c r="N21" s="17">
        <v>8</v>
      </c>
      <c r="O21" s="17">
        <v>9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</row>
    <row r="22" spans="1:20" ht="12.75">
      <c r="A22" s="18">
        <v>20700</v>
      </c>
      <c r="B22" s="18" t="s">
        <v>99</v>
      </c>
      <c r="C22" s="18">
        <f>SUM(C23:C26)</f>
        <v>46922</v>
      </c>
      <c r="D22" s="18">
        <f aca="true" t="shared" si="2" ref="D22:T22">SUM(D23:D26)</f>
        <v>37790</v>
      </c>
      <c r="E22" s="18">
        <f t="shared" si="2"/>
        <v>37748</v>
      </c>
      <c r="F22" s="18">
        <f t="shared" si="2"/>
        <v>42</v>
      </c>
      <c r="G22" s="18">
        <f t="shared" si="2"/>
        <v>2</v>
      </c>
      <c r="H22" s="18">
        <f t="shared" si="2"/>
        <v>40</v>
      </c>
      <c r="I22" s="18">
        <f t="shared" si="2"/>
        <v>34</v>
      </c>
      <c r="J22" s="18">
        <f t="shared" si="2"/>
        <v>2</v>
      </c>
      <c r="K22" s="18">
        <f t="shared" si="2"/>
        <v>4</v>
      </c>
      <c r="L22" s="18">
        <f t="shared" si="2"/>
        <v>161</v>
      </c>
      <c r="M22" s="18">
        <f t="shared" si="2"/>
        <v>161</v>
      </c>
      <c r="N22" s="18">
        <f t="shared" si="2"/>
        <v>82</v>
      </c>
      <c r="O22" s="18">
        <f t="shared" si="2"/>
        <v>75</v>
      </c>
      <c r="P22" s="18">
        <f t="shared" si="2"/>
        <v>4</v>
      </c>
      <c r="Q22" s="18">
        <f t="shared" si="2"/>
        <v>0</v>
      </c>
      <c r="R22" s="18">
        <f t="shared" si="2"/>
        <v>0</v>
      </c>
      <c r="S22" s="18">
        <f t="shared" si="2"/>
        <v>0</v>
      </c>
      <c r="T22" s="18">
        <f t="shared" si="2"/>
        <v>0</v>
      </c>
    </row>
    <row r="23" spans="1:20" ht="12.75">
      <c r="A23" s="17" t="s">
        <v>49</v>
      </c>
      <c r="B23" s="17" t="s">
        <v>50</v>
      </c>
      <c r="C23" s="17">
        <v>21537</v>
      </c>
      <c r="D23" s="17">
        <v>17627</v>
      </c>
      <c r="E23" s="17">
        <v>17623</v>
      </c>
      <c r="F23" s="17">
        <v>4</v>
      </c>
      <c r="G23" s="17">
        <v>0</v>
      </c>
      <c r="H23" s="17">
        <v>4</v>
      </c>
      <c r="I23" s="17">
        <v>4</v>
      </c>
      <c r="J23" s="17">
        <v>0</v>
      </c>
      <c r="K23" s="17">
        <v>0</v>
      </c>
      <c r="L23" s="17">
        <v>72</v>
      </c>
      <c r="M23" s="17">
        <v>72</v>
      </c>
      <c r="N23" s="17">
        <v>36</v>
      </c>
      <c r="O23" s="17">
        <v>36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12.75">
      <c r="A24" s="17" t="s">
        <v>51</v>
      </c>
      <c r="B24" s="17" t="s">
        <v>52</v>
      </c>
      <c r="C24" s="17">
        <v>8845</v>
      </c>
      <c r="D24" s="17">
        <v>6827</v>
      </c>
      <c r="E24" s="17">
        <v>6804</v>
      </c>
      <c r="F24" s="17">
        <v>23</v>
      </c>
      <c r="G24" s="17">
        <v>2</v>
      </c>
      <c r="H24" s="17">
        <v>21</v>
      </c>
      <c r="I24" s="17">
        <v>16</v>
      </c>
      <c r="J24" s="17">
        <v>2</v>
      </c>
      <c r="K24" s="17">
        <v>3</v>
      </c>
      <c r="L24" s="17">
        <v>45</v>
      </c>
      <c r="M24" s="17">
        <v>45</v>
      </c>
      <c r="N24" s="17">
        <v>27</v>
      </c>
      <c r="O24" s="17">
        <v>15</v>
      </c>
      <c r="P24" s="17">
        <v>3</v>
      </c>
      <c r="Q24" s="17">
        <v>0</v>
      </c>
      <c r="R24" s="17">
        <v>0</v>
      </c>
      <c r="S24" s="17">
        <v>0</v>
      </c>
      <c r="T24" s="17">
        <v>0</v>
      </c>
    </row>
    <row r="25" spans="1:20" ht="12.75">
      <c r="A25" s="17" t="s">
        <v>53</v>
      </c>
      <c r="B25" s="17" t="s">
        <v>54</v>
      </c>
      <c r="C25" s="17">
        <v>11797</v>
      </c>
      <c r="D25" s="17">
        <v>9526</v>
      </c>
      <c r="E25" s="17">
        <v>9524</v>
      </c>
      <c r="F25" s="17">
        <v>2</v>
      </c>
      <c r="G25" s="17">
        <v>0</v>
      </c>
      <c r="H25" s="17">
        <v>2</v>
      </c>
      <c r="I25" s="17">
        <v>2</v>
      </c>
      <c r="J25" s="17">
        <v>0</v>
      </c>
      <c r="K25" s="17">
        <v>0</v>
      </c>
      <c r="L25" s="17">
        <v>30</v>
      </c>
      <c r="M25" s="17">
        <v>30</v>
      </c>
      <c r="N25" s="17">
        <v>15</v>
      </c>
      <c r="O25" s="17">
        <v>15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</row>
    <row r="26" spans="1:20" ht="12.75">
      <c r="A26" s="17" t="s">
        <v>55</v>
      </c>
      <c r="B26" s="17" t="s">
        <v>56</v>
      </c>
      <c r="C26" s="17">
        <v>4743</v>
      </c>
      <c r="D26" s="17">
        <v>3810</v>
      </c>
      <c r="E26" s="17">
        <v>3797</v>
      </c>
      <c r="F26" s="17">
        <v>13</v>
      </c>
      <c r="G26" s="17">
        <v>0</v>
      </c>
      <c r="H26" s="17">
        <v>13</v>
      </c>
      <c r="I26" s="17">
        <v>12</v>
      </c>
      <c r="J26" s="17">
        <v>0</v>
      </c>
      <c r="K26" s="17">
        <v>1</v>
      </c>
      <c r="L26" s="17">
        <v>14</v>
      </c>
      <c r="M26" s="17">
        <v>14</v>
      </c>
      <c r="N26" s="17">
        <v>4</v>
      </c>
      <c r="O26" s="17">
        <v>9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</row>
    <row r="27" spans="1:20" s="9" customFormat="1" ht="10.5">
      <c r="A27" s="18">
        <v>21000</v>
      </c>
      <c r="B27" s="18" t="s">
        <v>100</v>
      </c>
      <c r="C27" s="18">
        <f>SUM(C28:C34)</f>
        <v>57674</v>
      </c>
      <c r="D27" s="18">
        <f aca="true" t="shared" si="3" ref="D27:T27">SUM(D28:D34)</f>
        <v>46551</v>
      </c>
      <c r="E27" s="18">
        <f t="shared" si="3"/>
        <v>46415</v>
      </c>
      <c r="F27" s="18">
        <f t="shared" si="3"/>
        <v>136</v>
      </c>
      <c r="G27" s="18">
        <f t="shared" si="3"/>
        <v>0</v>
      </c>
      <c r="H27" s="18">
        <f t="shared" si="3"/>
        <v>136</v>
      </c>
      <c r="I27" s="18">
        <f t="shared" si="3"/>
        <v>115</v>
      </c>
      <c r="J27" s="18">
        <f t="shared" si="3"/>
        <v>16</v>
      </c>
      <c r="K27" s="18">
        <f t="shared" si="3"/>
        <v>5</v>
      </c>
      <c r="L27" s="18">
        <f t="shared" si="3"/>
        <v>192</v>
      </c>
      <c r="M27" s="18">
        <f t="shared" si="3"/>
        <v>192</v>
      </c>
      <c r="N27" s="18">
        <f t="shared" si="3"/>
        <v>89</v>
      </c>
      <c r="O27" s="18">
        <f t="shared" si="3"/>
        <v>98</v>
      </c>
      <c r="P27" s="18">
        <f t="shared" si="3"/>
        <v>5</v>
      </c>
      <c r="Q27" s="18">
        <f t="shared" si="3"/>
        <v>0</v>
      </c>
      <c r="R27" s="18">
        <f t="shared" si="3"/>
        <v>0</v>
      </c>
      <c r="S27" s="18">
        <f t="shared" si="3"/>
        <v>0</v>
      </c>
      <c r="T27" s="18">
        <f t="shared" si="3"/>
        <v>0</v>
      </c>
    </row>
    <row r="28" spans="1:20" ht="12.75">
      <c r="A28" s="17" t="s">
        <v>57</v>
      </c>
      <c r="B28" s="17" t="s">
        <v>58</v>
      </c>
      <c r="C28" s="17">
        <v>22554</v>
      </c>
      <c r="D28" s="17">
        <v>18668</v>
      </c>
      <c r="E28" s="17">
        <v>18654</v>
      </c>
      <c r="F28" s="17">
        <v>14</v>
      </c>
      <c r="G28" s="17">
        <v>0</v>
      </c>
      <c r="H28" s="17">
        <v>14</v>
      </c>
      <c r="I28" s="17">
        <v>12</v>
      </c>
      <c r="J28" s="17">
        <v>2</v>
      </c>
      <c r="K28" s="17">
        <v>0</v>
      </c>
      <c r="L28" s="17">
        <v>87</v>
      </c>
      <c r="M28" s="17">
        <v>87</v>
      </c>
      <c r="N28" s="17">
        <v>34</v>
      </c>
      <c r="O28" s="17">
        <v>53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</row>
    <row r="29" spans="1:20" ht="12.75">
      <c r="A29" s="17" t="s">
        <v>59</v>
      </c>
      <c r="B29" s="17" t="s">
        <v>60</v>
      </c>
      <c r="C29" s="17">
        <v>4598</v>
      </c>
      <c r="D29" s="17">
        <v>3757</v>
      </c>
      <c r="E29" s="17">
        <v>3732</v>
      </c>
      <c r="F29" s="17">
        <v>25</v>
      </c>
      <c r="G29" s="17">
        <v>0</v>
      </c>
      <c r="H29" s="17">
        <v>25</v>
      </c>
      <c r="I29" s="17">
        <v>20</v>
      </c>
      <c r="J29" s="17">
        <v>4</v>
      </c>
      <c r="K29" s="17">
        <v>1</v>
      </c>
      <c r="L29" s="17">
        <v>17</v>
      </c>
      <c r="M29" s="17">
        <v>17</v>
      </c>
      <c r="N29" s="17">
        <v>2</v>
      </c>
      <c r="O29" s="17">
        <v>14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</row>
    <row r="30" spans="1:20" ht="12.75">
      <c r="A30" s="17" t="s">
        <v>61</v>
      </c>
      <c r="B30" s="17" t="s">
        <v>62</v>
      </c>
      <c r="C30" s="17">
        <v>10845</v>
      </c>
      <c r="D30" s="17">
        <v>8563</v>
      </c>
      <c r="E30" s="17">
        <v>8533</v>
      </c>
      <c r="F30" s="17">
        <v>30</v>
      </c>
      <c r="G30" s="17">
        <v>0</v>
      </c>
      <c r="H30" s="17">
        <v>30</v>
      </c>
      <c r="I30" s="17">
        <v>23</v>
      </c>
      <c r="J30" s="17">
        <v>3</v>
      </c>
      <c r="K30" s="17">
        <v>4</v>
      </c>
      <c r="L30" s="17">
        <v>33</v>
      </c>
      <c r="M30" s="17">
        <v>33</v>
      </c>
      <c r="N30" s="17">
        <v>17</v>
      </c>
      <c r="O30" s="17">
        <v>12</v>
      </c>
      <c r="P30" s="17">
        <v>4</v>
      </c>
      <c r="Q30" s="17">
        <v>0</v>
      </c>
      <c r="R30" s="17">
        <v>0</v>
      </c>
      <c r="S30" s="17">
        <v>0</v>
      </c>
      <c r="T30" s="17">
        <v>0</v>
      </c>
    </row>
    <row r="31" spans="1:20" ht="12.75">
      <c r="A31" s="17" t="s">
        <v>63</v>
      </c>
      <c r="B31" s="17" t="s">
        <v>64</v>
      </c>
      <c r="C31" s="17">
        <v>6525</v>
      </c>
      <c r="D31" s="17">
        <v>5105</v>
      </c>
      <c r="E31" s="17">
        <v>5083</v>
      </c>
      <c r="F31" s="17">
        <v>22</v>
      </c>
      <c r="G31" s="17">
        <v>0</v>
      </c>
      <c r="H31" s="17">
        <v>22</v>
      </c>
      <c r="I31" s="17">
        <v>20</v>
      </c>
      <c r="J31" s="17">
        <v>2</v>
      </c>
      <c r="K31" s="17">
        <v>0</v>
      </c>
      <c r="L31" s="17">
        <v>23</v>
      </c>
      <c r="M31" s="17">
        <v>23</v>
      </c>
      <c r="N31" s="17">
        <v>20</v>
      </c>
      <c r="O31" s="17">
        <v>3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2.75">
      <c r="A32" s="17" t="s">
        <v>65</v>
      </c>
      <c r="B32" s="17" t="s">
        <v>66</v>
      </c>
      <c r="C32" s="17">
        <v>6793</v>
      </c>
      <c r="D32" s="17">
        <v>5478</v>
      </c>
      <c r="E32" s="17">
        <v>5458</v>
      </c>
      <c r="F32" s="17">
        <v>20</v>
      </c>
      <c r="G32" s="17">
        <v>0</v>
      </c>
      <c r="H32" s="17">
        <v>20</v>
      </c>
      <c r="I32" s="17">
        <v>16</v>
      </c>
      <c r="J32" s="17">
        <v>4</v>
      </c>
      <c r="K32" s="17">
        <v>0</v>
      </c>
      <c r="L32" s="17">
        <v>19</v>
      </c>
      <c r="M32" s="17">
        <v>19</v>
      </c>
      <c r="N32" s="17">
        <v>10</v>
      </c>
      <c r="O32" s="17">
        <v>9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ht="12.75">
      <c r="A33" s="17" t="s">
        <v>67</v>
      </c>
      <c r="B33" s="17" t="s">
        <v>68</v>
      </c>
      <c r="C33" s="17">
        <v>1724</v>
      </c>
      <c r="D33" s="17">
        <v>1336</v>
      </c>
      <c r="E33" s="17">
        <v>1317</v>
      </c>
      <c r="F33" s="17">
        <v>19</v>
      </c>
      <c r="G33" s="17">
        <v>0</v>
      </c>
      <c r="H33" s="17">
        <v>19</v>
      </c>
      <c r="I33" s="17">
        <v>19</v>
      </c>
      <c r="J33" s="17">
        <v>0</v>
      </c>
      <c r="K33" s="17">
        <v>0</v>
      </c>
      <c r="L33" s="17">
        <v>2</v>
      </c>
      <c r="M33" s="17">
        <v>2</v>
      </c>
      <c r="N33" s="17">
        <v>0</v>
      </c>
      <c r="O33" s="17">
        <v>2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</row>
    <row r="34" spans="1:20" ht="12.75">
      <c r="A34" s="17" t="s">
        <v>69</v>
      </c>
      <c r="B34" s="17" t="s">
        <v>70</v>
      </c>
      <c r="C34" s="17">
        <v>4635</v>
      </c>
      <c r="D34" s="17">
        <v>3644</v>
      </c>
      <c r="E34" s="17">
        <v>3638</v>
      </c>
      <c r="F34" s="17">
        <v>6</v>
      </c>
      <c r="G34" s="17">
        <v>0</v>
      </c>
      <c r="H34" s="17">
        <v>6</v>
      </c>
      <c r="I34" s="17">
        <v>5</v>
      </c>
      <c r="J34" s="17">
        <v>1</v>
      </c>
      <c r="K34" s="17">
        <v>0</v>
      </c>
      <c r="L34" s="17">
        <v>11</v>
      </c>
      <c r="M34" s="17">
        <v>11</v>
      </c>
      <c r="N34" s="17">
        <v>6</v>
      </c>
      <c r="O34" s="17">
        <v>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s="9" customFormat="1" ht="10.5">
      <c r="A35" s="18">
        <v>21200</v>
      </c>
      <c r="B35" s="18" t="s">
        <v>101</v>
      </c>
      <c r="C35" s="18">
        <f>SUM(C36:C40)</f>
        <v>48303</v>
      </c>
      <c r="D35" s="18">
        <f aca="true" t="shared" si="4" ref="D35:T35">SUM(D36:D40)</f>
        <v>38929</v>
      </c>
      <c r="E35" s="18">
        <f t="shared" si="4"/>
        <v>38812</v>
      </c>
      <c r="F35" s="18">
        <f t="shared" si="4"/>
        <v>117</v>
      </c>
      <c r="G35" s="18">
        <f t="shared" si="4"/>
        <v>4</v>
      </c>
      <c r="H35" s="18">
        <f t="shared" si="4"/>
        <v>113</v>
      </c>
      <c r="I35" s="18">
        <f t="shared" si="4"/>
        <v>95</v>
      </c>
      <c r="J35" s="18">
        <f t="shared" si="4"/>
        <v>13</v>
      </c>
      <c r="K35" s="18">
        <f t="shared" si="4"/>
        <v>5</v>
      </c>
      <c r="L35" s="18">
        <f t="shared" si="4"/>
        <v>174</v>
      </c>
      <c r="M35" s="18">
        <f t="shared" si="4"/>
        <v>174</v>
      </c>
      <c r="N35" s="18">
        <f t="shared" si="4"/>
        <v>92</v>
      </c>
      <c r="O35" s="18">
        <f t="shared" si="4"/>
        <v>77</v>
      </c>
      <c r="P35" s="18">
        <f t="shared" si="4"/>
        <v>5</v>
      </c>
      <c r="Q35" s="18">
        <f t="shared" si="4"/>
        <v>0</v>
      </c>
      <c r="R35" s="18">
        <f t="shared" si="4"/>
        <v>0</v>
      </c>
      <c r="S35" s="18">
        <f t="shared" si="4"/>
        <v>0</v>
      </c>
      <c r="T35" s="18">
        <f t="shared" si="4"/>
        <v>0</v>
      </c>
    </row>
    <row r="36" spans="1:20" ht="12.75">
      <c r="A36" s="17" t="s">
        <v>71</v>
      </c>
      <c r="B36" s="17" t="s">
        <v>72</v>
      </c>
      <c r="C36" s="17">
        <v>10293</v>
      </c>
      <c r="D36" s="17">
        <v>8389</v>
      </c>
      <c r="E36" s="17">
        <v>8368</v>
      </c>
      <c r="F36" s="17">
        <v>21</v>
      </c>
      <c r="G36" s="17">
        <v>1</v>
      </c>
      <c r="H36" s="17">
        <v>20</v>
      </c>
      <c r="I36" s="17">
        <v>15</v>
      </c>
      <c r="J36" s="17">
        <v>2</v>
      </c>
      <c r="K36" s="17">
        <v>3</v>
      </c>
      <c r="L36" s="17">
        <v>37</v>
      </c>
      <c r="M36" s="17">
        <v>37</v>
      </c>
      <c r="N36" s="17">
        <v>18</v>
      </c>
      <c r="O36" s="17">
        <v>16</v>
      </c>
      <c r="P36" s="17">
        <v>3</v>
      </c>
      <c r="Q36" s="17">
        <v>0</v>
      </c>
      <c r="R36" s="17">
        <v>0</v>
      </c>
      <c r="S36" s="17">
        <v>0</v>
      </c>
      <c r="T36" s="17">
        <v>0</v>
      </c>
    </row>
    <row r="37" spans="1:20" ht="12.75">
      <c r="A37" s="17" t="s">
        <v>73</v>
      </c>
      <c r="B37" s="17" t="s">
        <v>74</v>
      </c>
      <c r="C37" s="17">
        <v>6188</v>
      </c>
      <c r="D37" s="17">
        <v>4969</v>
      </c>
      <c r="E37" s="17">
        <v>4937</v>
      </c>
      <c r="F37" s="17">
        <v>32</v>
      </c>
      <c r="G37" s="17">
        <v>1</v>
      </c>
      <c r="H37" s="17">
        <v>31</v>
      </c>
      <c r="I37" s="17">
        <v>28</v>
      </c>
      <c r="J37" s="17">
        <v>3</v>
      </c>
      <c r="K37" s="17">
        <v>0</v>
      </c>
      <c r="L37" s="17">
        <v>17</v>
      </c>
      <c r="M37" s="17">
        <v>17</v>
      </c>
      <c r="N37" s="17">
        <v>5</v>
      </c>
      <c r="O37" s="17">
        <v>12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12.75">
      <c r="A38" s="17" t="s">
        <v>75</v>
      </c>
      <c r="B38" s="17" t="s">
        <v>76</v>
      </c>
      <c r="C38" s="17">
        <v>18177</v>
      </c>
      <c r="D38" s="17">
        <v>14508</v>
      </c>
      <c r="E38" s="17">
        <v>14482</v>
      </c>
      <c r="F38" s="17">
        <v>26</v>
      </c>
      <c r="G38" s="17">
        <v>0</v>
      </c>
      <c r="H38" s="17">
        <v>26</v>
      </c>
      <c r="I38" s="17">
        <v>18</v>
      </c>
      <c r="J38" s="17">
        <v>6</v>
      </c>
      <c r="K38" s="17">
        <v>2</v>
      </c>
      <c r="L38" s="17">
        <v>64</v>
      </c>
      <c r="M38" s="17">
        <v>64</v>
      </c>
      <c r="N38" s="17">
        <v>31</v>
      </c>
      <c r="O38" s="17">
        <v>31</v>
      </c>
      <c r="P38" s="17">
        <v>2</v>
      </c>
      <c r="Q38" s="17">
        <v>0</v>
      </c>
      <c r="R38" s="17">
        <v>0</v>
      </c>
      <c r="S38" s="17">
        <v>0</v>
      </c>
      <c r="T38" s="17">
        <v>0</v>
      </c>
    </row>
    <row r="39" spans="1:20" ht="12.75">
      <c r="A39" s="17" t="s">
        <v>77</v>
      </c>
      <c r="B39" s="17" t="s">
        <v>78</v>
      </c>
      <c r="C39" s="17">
        <v>9122</v>
      </c>
      <c r="D39" s="17">
        <v>7364</v>
      </c>
      <c r="E39" s="17">
        <v>7343</v>
      </c>
      <c r="F39" s="17">
        <v>21</v>
      </c>
      <c r="G39" s="17">
        <v>1</v>
      </c>
      <c r="H39" s="17">
        <v>20</v>
      </c>
      <c r="I39" s="17">
        <v>20</v>
      </c>
      <c r="J39" s="17">
        <v>0</v>
      </c>
      <c r="K39" s="17">
        <v>0</v>
      </c>
      <c r="L39" s="17">
        <v>25</v>
      </c>
      <c r="M39" s="17">
        <v>25</v>
      </c>
      <c r="N39" s="17">
        <v>16</v>
      </c>
      <c r="O39" s="17">
        <v>9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ht="12.75">
      <c r="A40" s="17" t="s">
        <v>79</v>
      </c>
      <c r="B40" s="17" t="s">
        <v>80</v>
      </c>
      <c r="C40" s="17">
        <v>4523</v>
      </c>
      <c r="D40" s="17">
        <v>3699</v>
      </c>
      <c r="E40" s="17">
        <v>3682</v>
      </c>
      <c r="F40" s="17">
        <v>17</v>
      </c>
      <c r="G40" s="17">
        <v>1</v>
      </c>
      <c r="H40" s="17">
        <v>16</v>
      </c>
      <c r="I40" s="17">
        <v>14</v>
      </c>
      <c r="J40" s="17">
        <v>2</v>
      </c>
      <c r="K40" s="17">
        <v>0</v>
      </c>
      <c r="L40" s="17">
        <v>31</v>
      </c>
      <c r="M40" s="17">
        <v>31</v>
      </c>
      <c r="N40" s="17">
        <v>22</v>
      </c>
      <c r="O40" s="17">
        <v>9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s="9" customFormat="1" ht="10.5">
      <c r="A41" s="18">
        <v>22500</v>
      </c>
      <c r="B41" s="18" t="s">
        <v>102</v>
      </c>
      <c r="C41" s="18">
        <f>SUM(C42:C48)</f>
        <v>95006</v>
      </c>
      <c r="D41" s="18">
        <f aca="true" t="shared" si="5" ref="D41:T41">SUM(D42:D48)</f>
        <v>77151</v>
      </c>
      <c r="E41" s="18">
        <f t="shared" si="5"/>
        <v>76737</v>
      </c>
      <c r="F41" s="18">
        <f t="shared" si="5"/>
        <v>414</v>
      </c>
      <c r="G41" s="18">
        <f t="shared" si="5"/>
        <v>1</v>
      </c>
      <c r="H41" s="18">
        <f t="shared" si="5"/>
        <v>413</v>
      </c>
      <c r="I41" s="18">
        <f t="shared" si="5"/>
        <v>289</v>
      </c>
      <c r="J41" s="18">
        <f t="shared" si="5"/>
        <v>59</v>
      </c>
      <c r="K41" s="18">
        <f t="shared" si="5"/>
        <v>65</v>
      </c>
      <c r="L41" s="18">
        <f t="shared" si="5"/>
        <v>456</v>
      </c>
      <c r="M41" s="18">
        <f t="shared" si="5"/>
        <v>456</v>
      </c>
      <c r="N41" s="18">
        <f t="shared" si="5"/>
        <v>165</v>
      </c>
      <c r="O41" s="18">
        <f t="shared" si="5"/>
        <v>226</v>
      </c>
      <c r="P41" s="18">
        <f t="shared" si="5"/>
        <v>65</v>
      </c>
      <c r="Q41" s="18">
        <f t="shared" si="5"/>
        <v>0</v>
      </c>
      <c r="R41" s="18">
        <f t="shared" si="5"/>
        <v>0</v>
      </c>
      <c r="S41" s="18">
        <f t="shared" si="5"/>
        <v>0</v>
      </c>
      <c r="T41" s="18">
        <f t="shared" si="5"/>
        <v>0</v>
      </c>
    </row>
    <row r="42" spans="1:20" ht="12.75">
      <c r="A42" s="17" t="s">
        <v>81</v>
      </c>
      <c r="B42" s="17" t="s">
        <v>82</v>
      </c>
      <c r="C42" s="17">
        <v>4452</v>
      </c>
      <c r="D42" s="17">
        <v>3567</v>
      </c>
      <c r="E42" s="17">
        <v>3557</v>
      </c>
      <c r="F42" s="17">
        <v>10</v>
      </c>
      <c r="G42" s="17">
        <v>0</v>
      </c>
      <c r="H42" s="17">
        <v>10</v>
      </c>
      <c r="I42" s="17">
        <v>10</v>
      </c>
      <c r="J42" s="17">
        <v>0</v>
      </c>
      <c r="K42" s="17">
        <v>0</v>
      </c>
      <c r="L42" s="17">
        <v>13</v>
      </c>
      <c r="M42" s="17">
        <v>13</v>
      </c>
      <c r="N42" s="17">
        <v>4</v>
      </c>
      <c r="O42" s="17">
        <v>9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</row>
    <row r="43" spans="1:20" ht="12.75">
      <c r="A43" s="17" t="s">
        <v>83</v>
      </c>
      <c r="B43" s="17" t="s">
        <v>84</v>
      </c>
      <c r="C43" s="17">
        <v>32726</v>
      </c>
      <c r="D43" s="17">
        <v>27623</v>
      </c>
      <c r="E43" s="17">
        <v>27364</v>
      </c>
      <c r="F43" s="17">
        <v>259</v>
      </c>
      <c r="G43" s="17">
        <v>1</v>
      </c>
      <c r="H43" s="17">
        <v>258</v>
      </c>
      <c r="I43" s="17">
        <v>161</v>
      </c>
      <c r="J43" s="17">
        <v>43</v>
      </c>
      <c r="K43" s="17">
        <v>54</v>
      </c>
      <c r="L43" s="17">
        <v>193</v>
      </c>
      <c r="M43" s="17">
        <v>193</v>
      </c>
      <c r="N43" s="17">
        <v>59</v>
      </c>
      <c r="O43" s="17">
        <v>80</v>
      </c>
      <c r="P43" s="17">
        <v>54</v>
      </c>
      <c r="Q43" s="17">
        <v>0</v>
      </c>
      <c r="R43" s="17">
        <v>0</v>
      </c>
      <c r="S43" s="17">
        <v>0</v>
      </c>
      <c r="T43" s="17">
        <v>0</v>
      </c>
    </row>
    <row r="44" spans="1:20" ht="12.75">
      <c r="A44" s="17" t="s">
        <v>85</v>
      </c>
      <c r="B44" s="17" t="s">
        <v>86</v>
      </c>
      <c r="C44" s="17">
        <v>25232</v>
      </c>
      <c r="D44" s="17">
        <v>20107</v>
      </c>
      <c r="E44" s="17">
        <v>20061</v>
      </c>
      <c r="F44" s="17">
        <v>46</v>
      </c>
      <c r="G44" s="17">
        <v>0</v>
      </c>
      <c r="H44" s="17">
        <v>46</v>
      </c>
      <c r="I44" s="17">
        <v>36</v>
      </c>
      <c r="J44" s="17">
        <v>6</v>
      </c>
      <c r="K44" s="17">
        <v>4</v>
      </c>
      <c r="L44" s="17">
        <v>97</v>
      </c>
      <c r="M44" s="17">
        <v>97</v>
      </c>
      <c r="N44" s="17">
        <v>57</v>
      </c>
      <c r="O44" s="17">
        <v>36</v>
      </c>
      <c r="P44" s="17">
        <v>4</v>
      </c>
      <c r="Q44" s="17">
        <v>0</v>
      </c>
      <c r="R44" s="17">
        <v>0</v>
      </c>
      <c r="S44" s="17">
        <v>0</v>
      </c>
      <c r="T44" s="17">
        <v>0</v>
      </c>
    </row>
    <row r="45" spans="1:20" ht="12.75">
      <c r="A45" s="17" t="s">
        <v>87</v>
      </c>
      <c r="B45" s="17" t="s">
        <v>88</v>
      </c>
      <c r="C45" s="17">
        <v>9444</v>
      </c>
      <c r="D45" s="17">
        <v>7497</v>
      </c>
      <c r="E45" s="17">
        <v>7482</v>
      </c>
      <c r="F45" s="17">
        <v>15</v>
      </c>
      <c r="G45" s="17">
        <v>0</v>
      </c>
      <c r="H45" s="17">
        <v>15</v>
      </c>
      <c r="I45" s="17">
        <v>13</v>
      </c>
      <c r="J45" s="17">
        <v>2</v>
      </c>
      <c r="K45" s="17">
        <v>0</v>
      </c>
      <c r="L45" s="17">
        <v>43</v>
      </c>
      <c r="M45" s="17">
        <v>43</v>
      </c>
      <c r="N45" s="17">
        <v>14</v>
      </c>
      <c r="O45" s="17">
        <v>29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2.75">
      <c r="A46" s="17" t="s">
        <v>89</v>
      </c>
      <c r="B46" s="17" t="s">
        <v>90</v>
      </c>
      <c r="C46" s="17">
        <v>6112</v>
      </c>
      <c r="D46" s="17">
        <v>4786</v>
      </c>
      <c r="E46" s="17">
        <v>4776</v>
      </c>
      <c r="F46" s="17">
        <v>10</v>
      </c>
      <c r="G46" s="17">
        <v>0</v>
      </c>
      <c r="H46" s="17">
        <v>10</v>
      </c>
      <c r="I46" s="17">
        <v>10</v>
      </c>
      <c r="J46" s="17">
        <v>0</v>
      </c>
      <c r="K46" s="17">
        <v>0</v>
      </c>
      <c r="L46" s="17">
        <v>23</v>
      </c>
      <c r="M46" s="17">
        <v>23</v>
      </c>
      <c r="N46" s="17">
        <v>6</v>
      </c>
      <c r="O46" s="17">
        <v>17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ht="12.75">
      <c r="A47" s="17" t="s">
        <v>91</v>
      </c>
      <c r="B47" s="17" t="s">
        <v>92</v>
      </c>
      <c r="C47" s="17">
        <v>9071</v>
      </c>
      <c r="D47" s="17">
        <v>7226</v>
      </c>
      <c r="E47" s="17">
        <v>7213</v>
      </c>
      <c r="F47" s="17">
        <v>13</v>
      </c>
      <c r="G47" s="17">
        <v>0</v>
      </c>
      <c r="H47" s="17">
        <v>13</v>
      </c>
      <c r="I47" s="17">
        <v>5</v>
      </c>
      <c r="J47" s="17">
        <v>3</v>
      </c>
      <c r="K47" s="17">
        <v>5</v>
      </c>
      <c r="L47" s="17">
        <v>30</v>
      </c>
      <c r="M47" s="17">
        <v>30</v>
      </c>
      <c r="N47" s="17">
        <v>13</v>
      </c>
      <c r="O47" s="17">
        <v>12</v>
      </c>
      <c r="P47" s="17">
        <v>5</v>
      </c>
      <c r="Q47" s="17">
        <v>0</v>
      </c>
      <c r="R47" s="17">
        <v>0</v>
      </c>
      <c r="S47" s="17">
        <v>0</v>
      </c>
      <c r="T47" s="17">
        <v>0</v>
      </c>
    </row>
    <row r="48" spans="1:20" ht="12.75">
      <c r="A48" s="17" t="s">
        <v>93</v>
      </c>
      <c r="B48" s="17" t="s">
        <v>94</v>
      </c>
      <c r="C48" s="17">
        <v>7969</v>
      </c>
      <c r="D48" s="17">
        <v>6345</v>
      </c>
      <c r="E48" s="17">
        <v>6284</v>
      </c>
      <c r="F48" s="17">
        <v>61</v>
      </c>
      <c r="G48" s="17">
        <v>0</v>
      </c>
      <c r="H48" s="17">
        <v>61</v>
      </c>
      <c r="I48" s="17">
        <v>54</v>
      </c>
      <c r="J48" s="17">
        <v>5</v>
      </c>
      <c r="K48" s="17">
        <v>2</v>
      </c>
      <c r="L48" s="17">
        <v>57</v>
      </c>
      <c r="M48" s="17">
        <v>57</v>
      </c>
      <c r="N48" s="17">
        <v>12</v>
      </c>
      <c r="O48" s="17">
        <v>43</v>
      </c>
      <c r="P48" s="17">
        <v>2</v>
      </c>
      <c r="Q48" s="17">
        <v>0</v>
      </c>
      <c r="R48" s="17">
        <v>0</v>
      </c>
      <c r="S48" s="17">
        <v>0</v>
      </c>
      <c r="T48" s="17">
        <v>0</v>
      </c>
    </row>
    <row r="49" spans="1:20" ht="12.75">
      <c r="A49" s="22" t="s">
        <v>95</v>
      </c>
      <c r="B49" s="22" t="s">
        <v>96</v>
      </c>
      <c r="C49" s="22">
        <v>83378</v>
      </c>
      <c r="D49" s="22">
        <v>70472</v>
      </c>
      <c r="E49" s="22">
        <v>70214</v>
      </c>
      <c r="F49" s="22">
        <v>258</v>
      </c>
      <c r="G49" s="22">
        <v>2</v>
      </c>
      <c r="H49" s="22">
        <v>256</v>
      </c>
      <c r="I49" s="22">
        <v>127</v>
      </c>
      <c r="J49" s="22">
        <v>121</v>
      </c>
      <c r="K49" s="22">
        <v>8</v>
      </c>
      <c r="L49" s="22">
        <v>478</v>
      </c>
      <c r="M49" s="22">
        <v>478</v>
      </c>
      <c r="N49" s="22">
        <v>167</v>
      </c>
      <c r="O49" s="22">
        <v>303</v>
      </c>
      <c r="P49" s="22">
        <v>8</v>
      </c>
      <c r="Q49" s="22">
        <v>0</v>
      </c>
      <c r="R49" s="22">
        <v>0</v>
      </c>
      <c r="S49" s="22">
        <v>0</v>
      </c>
      <c r="T49" s="22">
        <v>0</v>
      </c>
    </row>
    <row r="50" spans="1:20" ht="12.75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23"/>
      <c r="L50" s="20"/>
      <c r="M50" s="19"/>
      <c r="N50" s="19"/>
      <c r="O50" s="19"/>
      <c r="P50" s="19"/>
      <c r="Q50" s="19"/>
      <c r="R50" s="19"/>
      <c r="S50" s="19"/>
      <c r="T50" s="23"/>
    </row>
    <row r="51" spans="1:20" ht="12.75">
      <c r="A51" s="24" t="s">
        <v>103</v>
      </c>
      <c r="B51" s="21"/>
      <c r="C51" s="24">
        <f>SUM(C5,C12,C22,C27,C35,C41,C49)</f>
        <v>484206</v>
      </c>
      <c r="D51" s="24">
        <f aca="true" t="shared" si="6" ref="D51:T51">SUM(D5,D12,D22,D27,D35,D41,D49)</f>
        <v>394919</v>
      </c>
      <c r="E51" s="24">
        <f t="shared" si="6"/>
        <v>393259</v>
      </c>
      <c r="F51" s="24">
        <f t="shared" si="6"/>
        <v>1660</v>
      </c>
      <c r="G51" s="24">
        <f t="shared" si="6"/>
        <v>14</v>
      </c>
      <c r="H51" s="24">
        <f t="shared" si="6"/>
        <v>1646</v>
      </c>
      <c r="I51" s="24">
        <f t="shared" si="6"/>
        <v>1227</v>
      </c>
      <c r="J51" s="24">
        <f t="shared" si="6"/>
        <v>299</v>
      </c>
      <c r="K51" s="24">
        <f t="shared" si="6"/>
        <v>120</v>
      </c>
      <c r="L51" s="24">
        <f t="shared" si="6"/>
        <v>2030</v>
      </c>
      <c r="M51" s="24">
        <f t="shared" si="6"/>
        <v>2030</v>
      </c>
      <c r="N51" s="24">
        <f t="shared" si="6"/>
        <v>880</v>
      </c>
      <c r="O51" s="24">
        <f t="shared" si="6"/>
        <v>1030</v>
      </c>
      <c r="P51" s="24">
        <f t="shared" si="6"/>
        <v>120</v>
      </c>
      <c r="Q51" s="24">
        <f t="shared" si="6"/>
        <v>0</v>
      </c>
      <c r="R51" s="24">
        <f t="shared" si="6"/>
        <v>0</v>
      </c>
      <c r="S51" s="24">
        <f t="shared" si="6"/>
        <v>0</v>
      </c>
      <c r="T51" s="24">
        <f t="shared" si="6"/>
        <v>0</v>
      </c>
    </row>
  </sheetData>
  <mergeCells count="13"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0.3937007874015748" right="0.3937007874015748" top="0.984251968503937" bottom="0.984251968503937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47"/>
      <c r="B2" s="49"/>
      <c r="C2" s="49"/>
      <c r="D2" s="55" t="s">
        <v>5</v>
      </c>
      <c r="E2" s="56" t="s">
        <v>6</v>
      </c>
      <c r="F2" s="56" t="s">
        <v>7</v>
      </c>
      <c r="G2" s="57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4"/>
    </row>
    <row r="3" spans="1:20" ht="31.5">
      <c r="A3" s="47"/>
      <c r="B3" s="49"/>
      <c r="C3" s="49"/>
      <c r="D3" s="55"/>
      <c r="E3" s="56"/>
      <c r="F3" s="56"/>
      <c r="G3" s="57"/>
      <c r="H3" s="1" t="s">
        <v>5</v>
      </c>
      <c r="I3" s="2" t="s">
        <v>13</v>
      </c>
      <c r="J3" s="2" t="s">
        <v>14</v>
      </c>
      <c r="K3" s="2" t="s">
        <v>15</v>
      </c>
      <c r="L3" s="5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40158</v>
      </c>
      <c r="D4">
        <v>33458</v>
      </c>
      <c r="E4">
        <v>33399</v>
      </c>
      <c r="F4">
        <v>59</v>
      </c>
      <c r="G4">
        <v>0</v>
      </c>
      <c r="H4">
        <v>59</v>
      </c>
      <c r="I4">
        <v>32</v>
      </c>
      <c r="J4">
        <v>22</v>
      </c>
      <c r="K4">
        <v>5</v>
      </c>
      <c r="L4">
        <v>132</v>
      </c>
      <c r="M4">
        <v>132</v>
      </c>
      <c r="N4">
        <v>50</v>
      </c>
      <c r="O4">
        <v>77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13008</v>
      </c>
      <c r="D5">
        <v>10139</v>
      </c>
      <c r="E5">
        <v>10120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30</v>
      </c>
      <c r="M5">
        <v>30</v>
      </c>
      <c r="N5">
        <v>18</v>
      </c>
      <c r="O5">
        <v>11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5679</v>
      </c>
      <c r="D6">
        <v>4464</v>
      </c>
      <c r="E6">
        <v>4449</v>
      </c>
      <c r="F6">
        <v>15</v>
      </c>
      <c r="G6">
        <v>1</v>
      </c>
      <c r="H6">
        <v>14</v>
      </c>
      <c r="I6">
        <v>13</v>
      </c>
      <c r="J6">
        <v>0</v>
      </c>
      <c r="K6">
        <v>1</v>
      </c>
      <c r="L6">
        <v>28</v>
      </c>
      <c r="M6">
        <v>28</v>
      </c>
      <c r="N6">
        <v>14</v>
      </c>
      <c r="O6">
        <v>13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15039</v>
      </c>
      <c r="D7">
        <v>11662</v>
      </c>
      <c r="E7">
        <v>11647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36</v>
      </c>
      <c r="M7">
        <v>36</v>
      </c>
      <c r="N7">
        <v>20</v>
      </c>
      <c r="O7">
        <v>11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6918</v>
      </c>
      <c r="D8">
        <v>5196</v>
      </c>
      <c r="E8">
        <v>5173</v>
      </c>
      <c r="F8">
        <v>23</v>
      </c>
      <c r="G8">
        <v>1</v>
      </c>
      <c r="H8">
        <v>22</v>
      </c>
      <c r="I8">
        <v>22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8040</v>
      </c>
      <c r="D9">
        <v>6370</v>
      </c>
      <c r="E9">
        <v>6335</v>
      </c>
      <c r="F9">
        <v>35</v>
      </c>
      <c r="G9">
        <v>0</v>
      </c>
      <c r="H9">
        <v>35</v>
      </c>
      <c r="I9">
        <v>32</v>
      </c>
      <c r="J9">
        <v>2</v>
      </c>
      <c r="K9">
        <v>1</v>
      </c>
      <c r="L9">
        <v>14</v>
      </c>
      <c r="M9">
        <v>14</v>
      </c>
      <c r="N9">
        <v>9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4921</v>
      </c>
      <c r="D10">
        <v>4218</v>
      </c>
      <c r="E10">
        <v>4089</v>
      </c>
      <c r="F10">
        <v>129</v>
      </c>
      <c r="G10">
        <v>0</v>
      </c>
      <c r="H10">
        <v>129</v>
      </c>
      <c r="I10">
        <v>107</v>
      </c>
      <c r="J10">
        <v>22</v>
      </c>
      <c r="K10">
        <v>0</v>
      </c>
      <c r="L10">
        <v>32</v>
      </c>
      <c r="M10">
        <v>32</v>
      </c>
      <c r="N10">
        <v>6</v>
      </c>
      <c r="O10">
        <v>26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11793</v>
      </c>
      <c r="D11">
        <v>9686</v>
      </c>
      <c r="E11">
        <v>9650</v>
      </c>
      <c r="F11">
        <v>36</v>
      </c>
      <c r="G11">
        <v>1</v>
      </c>
      <c r="H11">
        <v>35</v>
      </c>
      <c r="I11">
        <v>29</v>
      </c>
      <c r="J11">
        <v>5</v>
      </c>
      <c r="K11">
        <v>1</v>
      </c>
      <c r="L11">
        <v>48</v>
      </c>
      <c r="M11">
        <v>48</v>
      </c>
      <c r="N11">
        <v>27</v>
      </c>
      <c r="O11">
        <v>20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6669</v>
      </c>
      <c r="D12">
        <v>5504</v>
      </c>
      <c r="E12">
        <v>5446</v>
      </c>
      <c r="F12">
        <v>58</v>
      </c>
      <c r="G12">
        <v>0</v>
      </c>
      <c r="H12">
        <v>58</v>
      </c>
      <c r="I12">
        <v>50</v>
      </c>
      <c r="J12">
        <v>4</v>
      </c>
      <c r="K12">
        <v>4</v>
      </c>
      <c r="L12">
        <v>26</v>
      </c>
      <c r="M12">
        <v>26</v>
      </c>
      <c r="N12">
        <v>6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6991</v>
      </c>
      <c r="D13">
        <v>5943</v>
      </c>
      <c r="E13">
        <v>5850</v>
      </c>
      <c r="F13">
        <v>93</v>
      </c>
      <c r="G13">
        <v>0</v>
      </c>
      <c r="H13">
        <v>93</v>
      </c>
      <c r="I13">
        <v>77</v>
      </c>
      <c r="J13">
        <v>9</v>
      </c>
      <c r="K13">
        <v>7</v>
      </c>
      <c r="L13">
        <v>78</v>
      </c>
      <c r="M13">
        <v>78</v>
      </c>
      <c r="N13">
        <v>58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4214</v>
      </c>
      <c r="D14">
        <v>3489</v>
      </c>
      <c r="E14">
        <v>3457</v>
      </c>
      <c r="F14">
        <v>32</v>
      </c>
      <c r="G14">
        <v>0</v>
      </c>
      <c r="H14">
        <v>32</v>
      </c>
      <c r="I14">
        <v>32</v>
      </c>
      <c r="J14">
        <v>0</v>
      </c>
      <c r="K14">
        <v>0</v>
      </c>
      <c r="L14">
        <v>28</v>
      </c>
      <c r="M14">
        <v>28</v>
      </c>
      <c r="N14">
        <v>24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6417</v>
      </c>
      <c r="D15">
        <v>5098</v>
      </c>
      <c r="E15">
        <v>5092</v>
      </c>
      <c r="F15">
        <v>6</v>
      </c>
      <c r="G15">
        <v>0</v>
      </c>
      <c r="H15">
        <v>6</v>
      </c>
      <c r="I15">
        <v>5</v>
      </c>
      <c r="J15">
        <v>1</v>
      </c>
      <c r="K15">
        <v>0</v>
      </c>
      <c r="L15">
        <v>18</v>
      </c>
      <c r="M15">
        <v>18</v>
      </c>
      <c r="N15">
        <v>7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10045</v>
      </c>
      <c r="D16">
        <v>8126</v>
      </c>
      <c r="E16">
        <v>8054</v>
      </c>
      <c r="F16">
        <v>72</v>
      </c>
      <c r="G16">
        <v>2</v>
      </c>
      <c r="H16">
        <v>70</v>
      </c>
      <c r="I16">
        <v>54</v>
      </c>
      <c r="J16">
        <v>9</v>
      </c>
      <c r="K16">
        <v>7</v>
      </c>
      <c r="L16">
        <v>33</v>
      </c>
      <c r="M16">
        <v>33</v>
      </c>
      <c r="N16">
        <v>14</v>
      </c>
      <c r="O16">
        <v>12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7816</v>
      </c>
      <c r="D17">
        <v>6475</v>
      </c>
      <c r="E17">
        <v>6407</v>
      </c>
      <c r="F17">
        <v>68</v>
      </c>
      <c r="G17">
        <v>0</v>
      </c>
      <c r="H17">
        <v>68</v>
      </c>
      <c r="I17">
        <v>62</v>
      </c>
      <c r="J17">
        <v>6</v>
      </c>
      <c r="K17">
        <v>0</v>
      </c>
      <c r="L17">
        <v>36</v>
      </c>
      <c r="M17">
        <v>36</v>
      </c>
      <c r="N17">
        <v>18</v>
      </c>
      <c r="O17">
        <v>18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5215</v>
      </c>
      <c r="D18">
        <v>4198</v>
      </c>
      <c r="E18">
        <v>4165</v>
      </c>
      <c r="F18">
        <v>33</v>
      </c>
      <c r="G18">
        <v>0</v>
      </c>
      <c r="H18">
        <v>33</v>
      </c>
      <c r="I18">
        <v>26</v>
      </c>
      <c r="J18">
        <v>6</v>
      </c>
      <c r="K18">
        <v>1</v>
      </c>
      <c r="L18">
        <v>18</v>
      </c>
      <c r="M18">
        <v>18</v>
      </c>
      <c r="N18">
        <v>8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21537</v>
      </c>
      <c r="D19">
        <v>17627</v>
      </c>
      <c r="E19">
        <v>17623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72</v>
      </c>
      <c r="M19">
        <v>72</v>
      </c>
      <c r="N19">
        <v>36</v>
      </c>
      <c r="O19">
        <v>36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8845</v>
      </c>
      <c r="D20">
        <v>6827</v>
      </c>
      <c r="E20">
        <v>6804</v>
      </c>
      <c r="F20">
        <v>23</v>
      </c>
      <c r="G20">
        <v>2</v>
      </c>
      <c r="H20">
        <v>21</v>
      </c>
      <c r="I20">
        <v>16</v>
      </c>
      <c r="J20">
        <v>2</v>
      </c>
      <c r="K20">
        <v>3</v>
      </c>
      <c r="L20">
        <v>45</v>
      </c>
      <c r="M20">
        <v>45</v>
      </c>
      <c r="N20">
        <v>27</v>
      </c>
      <c r="O20">
        <v>15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11797</v>
      </c>
      <c r="D21">
        <v>9526</v>
      </c>
      <c r="E21">
        <v>9524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30</v>
      </c>
      <c r="M21">
        <v>30</v>
      </c>
      <c r="N21">
        <v>15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4743</v>
      </c>
      <c r="D22">
        <v>3810</v>
      </c>
      <c r="E22">
        <v>3797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22554</v>
      </c>
      <c r="D23">
        <v>18668</v>
      </c>
      <c r="E23">
        <v>18654</v>
      </c>
      <c r="F23">
        <v>14</v>
      </c>
      <c r="G23">
        <v>0</v>
      </c>
      <c r="H23">
        <v>14</v>
      </c>
      <c r="I23">
        <v>12</v>
      </c>
      <c r="J23">
        <v>2</v>
      </c>
      <c r="K23">
        <v>0</v>
      </c>
      <c r="L23">
        <v>87</v>
      </c>
      <c r="M23">
        <v>87</v>
      </c>
      <c r="N23">
        <v>34</v>
      </c>
      <c r="O23">
        <v>53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4598</v>
      </c>
      <c r="D24">
        <v>3757</v>
      </c>
      <c r="E24">
        <v>3732</v>
      </c>
      <c r="F24">
        <v>25</v>
      </c>
      <c r="G24">
        <v>0</v>
      </c>
      <c r="H24">
        <v>25</v>
      </c>
      <c r="I24">
        <v>20</v>
      </c>
      <c r="J24">
        <v>4</v>
      </c>
      <c r="K24">
        <v>1</v>
      </c>
      <c r="L24">
        <v>17</v>
      </c>
      <c r="M24">
        <v>17</v>
      </c>
      <c r="N24">
        <v>2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10845</v>
      </c>
      <c r="D25">
        <v>8563</v>
      </c>
      <c r="E25">
        <v>8533</v>
      </c>
      <c r="F25">
        <v>30</v>
      </c>
      <c r="G25">
        <v>0</v>
      </c>
      <c r="H25">
        <v>30</v>
      </c>
      <c r="I25">
        <v>23</v>
      </c>
      <c r="J25">
        <v>3</v>
      </c>
      <c r="K25">
        <v>4</v>
      </c>
      <c r="L25">
        <v>33</v>
      </c>
      <c r="M25">
        <v>33</v>
      </c>
      <c r="N25">
        <v>17</v>
      </c>
      <c r="O25">
        <v>12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6525</v>
      </c>
      <c r="D26">
        <v>5105</v>
      </c>
      <c r="E26">
        <v>5083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23</v>
      </c>
      <c r="M26">
        <v>23</v>
      </c>
      <c r="N26">
        <v>20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6793</v>
      </c>
      <c r="D27">
        <v>5478</v>
      </c>
      <c r="E27">
        <v>5458</v>
      </c>
      <c r="F27">
        <v>20</v>
      </c>
      <c r="G27">
        <v>0</v>
      </c>
      <c r="H27">
        <v>20</v>
      </c>
      <c r="I27">
        <v>16</v>
      </c>
      <c r="J27">
        <v>4</v>
      </c>
      <c r="K27">
        <v>0</v>
      </c>
      <c r="L27">
        <v>19</v>
      </c>
      <c r="M27">
        <v>19</v>
      </c>
      <c r="N27">
        <v>10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1724</v>
      </c>
      <c r="D28">
        <v>1336</v>
      </c>
      <c r="E28">
        <v>1317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4635</v>
      </c>
      <c r="D29">
        <v>3644</v>
      </c>
      <c r="E29">
        <v>3638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11</v>
      </c>
      <c r="M29">
        <v>11</v>
      </c>
      <c r="N29">
        <v>6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10293</v>
      </c>
      <c r="D30">
        <v>8389</v>
      </c>
      <c r="E30">
        <v>8368</v>
      </c>
      <c r="F30">
        <v>21</v>
      </c>
      <c r="G30">
        <v>1</v>
      </c>
      <c r="H30">
        <v>20</v>
      </c>
      <c r="I30">
        <v>15</v>
      </c>
      <c r="J30">
        <v>2</v>
      </c>
      <c r="K30">
        <v>3</v>
      </c>
      <c r="L30">
        <v>37</v>
      </c>
      <c r="M30">
        <v>37</v>
      </c>
      <c r="N30">
        <v>18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6188</v>
      </c>
      <c r="D31">
        <v>4969</v>
      </c>
      <c r="E31">
        <v>4937</v>
      </c>
      <c r="F31">
        <v>32</v>
      </c>
      <c r="G31">
        <v>1</v>
      </c>
      <c r="H31">
        <v>31</v>
      </c>
      <c r="I31">
        <v>28</v>
      </c>
      <c r="J31">
        <v>3</v>
      </c>
      <c r="K31">
        <v>0</v>
      </c>
      <c r="L31">
        <v>17</v>
      </c>
      <c r="M31">
        <v>17</v>
      </c>
      <c r="N31">
        <v>5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18177</v>
      </c>
      <c r="D32">
        <v>14508</v>
      </c>
      <c r="E32">
        <v>14482</v>
      </c>
      <c r="F32">
        <v>26</v>
      </c>
      <c r="G32">
        <v>0</v>
      </c>
      <c r="H32">
        <v>26</v>
      </c>
      <c r="I32">
        <v>18</v>
      </c>
      <c r="J32">
        <v>6</v>
      </c>
      <c r="K32">
        <v>2</v>
      </c>
      <c r="L32">
        <v>64</v>
      </c>
      <c r="M32">
        <v>64</v>
      </c>
      <c r="N32">
        <v>31</v>
      </c>
      <c r="O32">
        <v>31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9122</v>
      </c>
      <c r="D33">
        <v>7364</v>
      </c>
      <c r="E33">
        <v>7343</v>
      </c>
      <c r="F33">
        <v>21</v>
      </c>
      <c r="G33">
        <v>1</v>
      </c>
      <c r="H33">
        <v>20</v>
      </c>
      <c r="I33">
        <v>20</v>
      </c>
      <c r="J33">
        <v>0</v>
      </c>
      <c r="K33">
        <v>0</v>
      </c>
      <c r="L33">
        <v>25</v>
      </c>
      <c r="M33">
        <v>25</v>
      </c>
      <c r="N33">
        <v>16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4523</v>
      </c>
      <c r="D34">
        <v>3699</v>
      </c>
      <c r="E34">
        <v>3682</v>
      </c>
      <c r="F34">
        <v>17</v>
      </c>
      <c r="G34">
        <v>1</v>
      </c>
      <c r="H34">
        <v>16</v>
      </c>
      <c r="I34">
        <v>14</v>
      </c>
      <c r="J34">
        <v>2</v>
      </c>
      <c r="K34">
        <v>0</v>
      </c>
      <c r="L34">
        <v>31</v>
      </c>
      <c r="M34">
        <v>31</v>
      </c>
      <c r="N34">
        <v>22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4452</v>
      </c>
      <c r="D35">
        <v>3567</v>
      </c>
      <c r="E35">
        <v>3557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13</v>
      </c>
      <c r="M35">
        <v>13</v>
      </c>
      <c r="N35">
        <v>4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32726</v>
      </c>
      <c r="D36">
        <v>27623</v>
      </c>
      <c r="E36">
        <v>27364</v>
      </c>
      <c r="F36">
        <v>259</v>
      </c>
      <c r="G36">
        <v>1</v>
      </c>
      <c r="H36">
        <v>258</v>
      </c>
      <c r="I36">
        <v>161</v>
      </c>
      <c r="J36">
        <v>43</v>
      </c>
      <c r="K36">
        <v>54</v>
      </c>
      <c r="L36">
        <v>193</v>
      </c>
      <c r="M36">
        <v>193</v>
      </c>
      <c r="N36">
        <v>59</v>
      </c>
      <c r="O36">
        <v>80</v>
      </c>
      <c r="P36">
        <v>54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25232</v>
      </c>
      <c r="D37">
        <v>20107</v>
      </c>
      <c r="E37">
        <v>20061</v>
      </c>
      <c r="F37">
        <v>46</v>
      </c>
      <c r="G37">
        <v>0</v>
      </c>
      <c r="H37">
        <v>46</v>
      </c>
      <c r="I37">
        <v>36</v>
      </c>
      <c r="J37">
        <v>6</v>
      </c>
      <c r="K37">
        <v>4</v>
      </c>
      <c r="L37">
        <v>97</v>
      </c>
      <c r="M37">
        <v>97</v>
      </c>
      <c r="N37">
        <v>57</v>
      </c>
      <c r="O37">
        <v>36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9444</v>
      </c>
      <c r="D38">
        <v>7497</v>
      </c>
      <c r="E38">
        <v>7482</v>
      </c>
      <c r="F38">
        <v>15</v>
      </c>
      <c r="G38">
        <v>0</v>
      </c>
      <c r="H38">
        <v>15</v>
      </c>
      <c r="I38">
        <v>13</v>
      </c>
      <c r="J38">
        <v>2</v>
      </c>
      <c r="K38">
        <v>0</v>
      </c>
      <c r="L38">
        <v>43</v>
      </c>
      <c r="M38">
        <v>43</v>
      </c>
      <c r="N38">
        <v>14</v>
      </c>
      <c r="O38">
        <v>29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6112</v>
      </c>
      <c r="D39">
        <v>4786</v>
      </c>
      <c r="E39">
        <v>4776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23</v>
      </c>
      <c r="M39">
        <v>23</v>
      </c>
      <c r="N39">
        <v>6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9071</v>
      </c>
      <c r="D40">
        <v>7226</v>
      </c>
      <c r="E40">
        <v>7213</v>
      </c>
      <c r="F40">
        <v>13</v>
      </c>
      <c r="G40">
        <v>0</v>
      </c>
      <c r="H40">
        <v>13</v>
      </c>
      <c r="I40">
        <v>5</v>
      </c>
      <c r="J40">
        <v>3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7969</v>
      </c>
      <c r="D41">
        <v>6345</v>
      </c>
      <c r="E41">
        <v>6284</v>
      </c>
      <c r="F41">
        <v>61</v>
      </c>
      <c r="G41">
        <v>0</v>
      </c>
      <c r="H41">
        <v>61</v>
      </c>
      <c r="I41">
        <v>54</v>
      </c>
      <c r="J41">
        <v>5</v>
      </c>
      <c r="K41">
        <v>2</v>
      </c>
      <c r="L41">
        <v>57</v>
      </c>
      <c r="M41">
        <v>57</v>
      </c>
      <c r="N41">
        <v>12</v>
      </c>
      <c r="O41">
        <v>43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83378</v>
      </c>
      <c r="D42">
        <v>70472</v>
      </c>
      <c r="E42">
        <v>70214</v>
      </c>
      <c r="F42">
        <v>258</v>
      </c>
      <c r="G42">
        <v>2</v>
      </c>
      <c r="H42">
        <v>256</v>
      </c>
      <c r="I42">
        <v>127</v>
      </c>
      <c r="J42">
        <v>121</v>
      </c>
      <c r="K42">
        <v>8</v>
      </c>
      <c r="L42">
        <v>478</v>
      </c>
      <c r="M42">
        <v>478</v>
      </c>
      <c r="N42">
        <v>167</v>
      </c>
      <c r="O42">
        <v>303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61"/>
      <c r="B2" s="63"/>
      <c r="C2" s="63"/>
      <c r="D2" s="69" t="s">
        <v>5</v>
      </c>
      <c r="E2" s="70" t="s">
        <v>6</v>
      </c>
      <c r="F2" s="70" t="s">
        <v>7</v>
      </c>
      <c r="G2" s="71" t="s">
        <v>8</v>
      </c>
      <c r="H2" s="64" t="s">
        <v>9</v>
      </c>
      <c r="I2" s="64"/>
      <c r="J2" s="64"/>
      <c r="K2" s="64"/>
      <c r="L2" s="65" t="s">
        <v>10</v>
      </c>
      <c r="M2" s="67" t="s">
        <v>11</v>
      </c>
      <c r="N2" s="67"/>
      <c r="O2" s="67"/>
      <c r="P2" s="67"/>
      <c r="Q2" s="67" t="s">
        <v>12</v>
      </c>
      <c r="R2" s="67"/>
      <c r="S2" s="67"/>
      <c r="T2" s="68"/>
    </row>
    <row r="3" spans="1:20" ht="31.5">
      <c r="A3" s="61"/>
      <c r="B3" s="63"/>
      <c r="C3" s="63"/>
      <c r="D3" s="69"/>
      <c r="E3" s="70"/>
      <c r="F3" s="70"/>
      <c r="G3" s="71"/>
      <c r="H3" s="5" t="s">
        <v>5</v>
      </c>
      <c r="I3" s="6" t="s">
        <v>13</v>
      </c>
      <c r="J3" s="6" t="s">
        <v>14</v>
      </c>
      <c r="K3" s="6" t="s">
        <v>15</v>
      </c>
      <c r="L3" s="6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2008-10-14T10:44:51Z</cp:lastPrinted>
  <dcterms:modified xsi:type="dcterms:W3CDTF">2008-10-14T10:46:07Z</dcterms:modified>
  <cp:category/>
  <cp:version/>
  <cp:contentType/>
  <cp:contentStatus/>
</cp:coreProperties>
</file>